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mmermg\Desktop\EKF Taikai 2019\"/>
    </mc:Choice>
  </mc:AlternateContent>
  <bookViews>
    <workbookView xWindow="0" yWindow="0" windowWidth="28800" windowHeight="14130" activeTab="1"/>
  </bookViews>
  <sheets>
    <sheet name="Example" sheetId="5" r:id="rId1"/>
    <sheet name="APPLICATION" sheetId="6" r:id="rId2"/>
  </sheets>
  <calcPr calcId="162913"/>
</workbook>
</file>

<file path=xl/calcChain.xml><?xml version="1.0" encoding="utf-8"?>
<calcChain xmlns="http://schemas.openxmlformats.org/spreadsheetml/2006/main">
  <c r="Q21" i="6" l="1"/>
  <c r="Q20" i="6"/>
  <c r="Q19" i="6"/>
  <c r="Q18" i="6"/>
  <c r="Q16" i="6"/>
  <c r="Q15" i="6"/>
  <c r="Q14" i="6"/>
  <c r="Q13" i="6"/>
  <c r="Q12" i="6"/>
  <c r="Q11" i="6"/>
  <c r="Q10" i="6"/>
  <c r="Q9" i="6"/>
  <c r="Q8" i="6"/>
  <c r="Q23" i="6" l="1"/>
  <c r="Q19" i="5"/>
  <c r="Q20" i="5"/>
  <c r="Q21" i="5"/>
  <c r="Q18" i="5"/>
  <c r="Q12" i="5"/>
  <c r="Q13" i="5"/>
  <c r="Q14" i="5"/>
  <c r="Q15" i="5"/>
  <c r="Q16" i="5"/>
  <c r="Q9" i="5"/>
  <c r="Q10" i="5"/>
  <c r="Q11" i="5"/>
  <c r="Q8" i="5"/>
  <c r="Q23" i="5" l="1"/>
</calcChain>
</file>

<file path=xl/sharedStrings.xml><?xml version="1.0" encoding="utf-8"?>
<sst xmlns="http://schemas.openxmlformats.org/spreadsheetml/2006/main" count="116" uniqueCount="62">
  <si>
    <t>Arrival:</t>
  </si>
  <si>
    <t>Country</t>
  </si>
  <si>
    <t>Departure:</t>
  </si>
  <si>
    <t>Surname</t>
  </si>
  <si>
    <t>First Name</t>
  </si>
  <si>
    <t>Cost</t>
  </si>
  <si>
    <t>Team 1</t>
  </si>
  <si>
    <t>Participants</t>
  </si>
  <si>
    <t>X</t>
  </si>
  <si>
    <t>Substitute</t>
  </si>
  <si>
    <t>Team 2</t>
  </si>
  <si>
    <t>Total Taikai cost</t>
  </si>
  <si>
    <t>Sunday, June 2nd, 2019</t>
  </si>
  <si>
    <t>Friday, May 31st, 2019</t>
  </si>
  <si>
    <t>Please transfer a deposit of 150€ per person to the following account:</t>
  </si>
  <si>
    <t xml:space="preserve">ASSOCIAZIONE ITALIANA PER IL KYUDO </t>
  </si>
  <si>
    <t xml:space="preserve">DATE OF TRANSFER: </t>
  </si>
  <si>
    <r>
      <rPr>
        <b/>
        <sz val="11"/>
        <color rgb="FF000009"/>
        <rFont val="Arial"/>
        <family val="2"/>
      </rPr>
      <t>Reference</t>
    </r>
    <r>
      <rPr>
        <sz val="11"/>
        <color rgb="FF000009"/>
        <rFont val="Arial"/>
        <family val="2"/>
      </rPr>
      <t>:  Nation+EKF Taikai 2019</t>
    </r>
  </si>
  <si>
    <t>Vegan or vegetarian?</t>
  </si>
  <si>
    <t>Allergies or intollerances?(i.e.</t>
  </si>
  <si>
    <r>
      <rPr>
        <sz val="14"/>
        <rFont val="Arial"/>
        <family val="2"/>
      </rPr>
      <t>15th EKF KYUDO TAIKAI
Cornaredo (MI), Italy
1, 2 June 2019</t>
    </r>
    <r>
      <rPr>
        <sz val="10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</si>
  <si>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IBAN</t>
    </r>
    <r>
      <rPr>
        <sz val="11"/>
        <color theme="1"/>
        <rFont val="Arial"/>
        <family val="2"/>
      </rPr>
      <t xml:space="preserve">:   IT54F0301503200000003605439 </t>
    </r>
  </si>
  <si>
    <r>
      <rPr>
        <b/>
        <sz val="11"/>
        <color theme="1"/>
        <rFont val="Arial"/>
        <family val="2"/>
      </rPr>
      <t>BIC:</t>
    </r>
    <r>
      <rPr>
        <sz val="11"/>
        <color theme="1"/>
        <rFont val="Arial"/>
        <family val="2"/>
      </rPr>
      <t xml:space="preserve">   FEBIITM1 </t>
    </r>
  </si>
  <si>
    <t xml:space="preserve">has joined the Best Western Pet Friendly Program: </t>
  </si>
  <si>
    <t xml:space="preserve">T-shirt size </t>
  </si>
  <si>
    <r>
      <t xml:space="preserve">Accompanying
Persons </t>
    </r>
    <r>
      <rPr>
        <b/>
        <sz val="20"/>
        <color rgb="FF00B050"/>
        <rFont val="Arial"/>
        <family val="2"/>
      </rPr>
      <t>*</t>
    </r>
  </si>
  <si>
    <t>PLEASE NOTE: All archers will have to fill the privacy authorization form. Federation rappresentative will return them back togheter with this form.</t>
  </si>
  <si>
    <r>
      <t xml:space="preserve">* </t>
    </r>
    <r>
      <rPr>
        <sz val="11"/>
        <rFont val="Arial"/>
        <family val="2"/>
      </rPr>
      <t>The Best Western Plus Hotel Le Favaglie in Cornaredo</t>
    </r>
  </si>
  <si>
    <t>Single Room+taikai fee €325</t>
  </si>
  <si>
    <t>Double Room+taikai fee €280</t>
  </si>
  <si>
    <t>Triple Room+taikai fee €275</t>
  </si>
  <si>
    <t>xxxxxxx *</t>
  </si>
  <si>
    <t>Single Room+meals€245</t>
  </si>
  <si>
    <t>Double Room+meals €200</t>
  </si>
  <si>
    <t>Triple Room+meals €195</t>
  </si>
  <si>
    <r>
      <t>Room Mate</t>
    </r>
    <r>
      <rPr>
        <sz val="11"/>
        <color theme="1"/>
        <rFont val="Arial"/>
        <family val="2"/>
      </rPr>
      <t xml:space="preserve"> (if in Double/triple Room)</t>
    </r>
  </si>
  <si>
    <r>
      <t>Pets</t>
    </r>
    <r>
      <rPr>
        <b/>
        <sz val="20"/>
        <color rgb="FFFF0000"/>
        <rFont val="Arial"/>
        <family val="2"/>
      </rPr>
      <t>*</t>
    </r>
  </si>
  <si>
    <r>
      <t>Please return this application form no later than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April 1st, 2019</t>
    </r>
  </si>
  <si>
    <t>your pet is welcome!</t>
  </si>
  <si>
    <r>
      <t xml:space="preserve">* </t>
    </r>
    <r>
      <rPr>
        <sz val="11"/>
        <rFont val="Arial"/>
        <family val="2"/>
      </rPr>
      <t>Accompanying people will benefit the same price as kyudojin for accommodation,</t>
    </r>
  </si>
  <si>
    <t>and a preferential price for the meals.</t>
  </si>
  <si>
    <t>Italy</t>
  </si>
  <si>
    <t>Mario</t>
  </si>
  <si>
    <t>Giuseppe</t>
  </si>
  <si>
    <t>Valentina</t>
  </si>
  <si>
    <t>Verdi</t>
  </si>
  <si>
    <t>Rossi</t>
  </si>
  <si>
    <t>Bianchi</t>
  </si>
  <si>
    <t>vegetarian</t>
  </si>
  <si>
    <t>1 dog</t>
  </si>
  <si>
    <t>L</t>
  </si>
  <si>
    <t>XL</t>
  </si>
  <si>
    <t>M</t>
  </si>
  <si>
    <t>coeliac</t>
  </si>
  <si>
    <t>Verdi Valentina</t>
  </si>
  <si>
    <t>Bianchi Giuseppe</t>
  </si>
  <si>
    <t>Giovanni</t>
  </si>
  <si>
    <t>Ponti</t>
  </si>
  <si>
    <t>vegan</t>
  </si>
  <si>
    <t>* for non participating there will be the chance to buy the t-shirt on site</t>
  </si>
  <si>
    <t>Sex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</si>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</sst>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9"/>
      <name val="Arial"/>
      <family val="2"/>
    </font>
    <font>
      <b/>
      <sz val="11"/>
      <color rgb="FF00000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rgb="FFFF0000"/>
      <name val="Arial"/>
      <family val="2"/>
    </font>
    <font>
      <sz val="20"/>
      <color rgb="FFFF0000"/>
      <name val="Arial"/>
      <family val="2"/>
    </font>
    <font>
      <sz val="11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2" fillId="0" borderId="0" xfId="0" applyNumberFormat="1" applyFont="1"/>
    <xf numFmtId="164" fontId="1" fillId="0" borderId="0" xfId="0" applyNumberFormat="1" applyFont="1"/>
    <xf numFmtId="164" fontId="1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 wrapText="1"/>
    </xf>
    <xf numFmtId="0" fontId="1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5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0" fontId="1" fillId="2" borderId="17" xfId="0" applyFont="1" applyFill="1" applyBorder="1"/>
    <xf numFmtId="0" fontId="4" fillId="2" borderId="16" xfId="0" applyFont="1" applyFill="1" applyBorder="1" applyAlignment="1">
      <alignment vertic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1" fillId="0" borderId="0" xfId="0" applyFont="1"/>
    <xf numFmtId="0" fontId="10" fillId="2" borderId="10" xfId="0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8" xfId="0" applyFont="1" applyFill="1" applyBorder="1"/>
    <xf numFmtId="0" fontId="1" fillId="2" borderId="6" xfId="0" applyFont="1" applyFill="1" applyBorder="1"/>
    <xf numFmtId="0" fontId="12" fillId="2" borderId="10" xfId="0" applyFont="1" applyFill="1" applyBorder="1"/>
    <xf numFmtId="0" fontId="3" fillId="2" borderId="1" xfId="0" applyFont="1" applyFill="1" applyBorder="1" applyAlignment="1">
      <alignment horizontal="center" wrapText="1"/>
    </xf>
    <xf numFmtId="0" fontId="1" fillId="0" borderId="21" xfId="0" applyFont="1" applyBorder="1"/>
    <xf numFmtId="164" fontId="1" fillId="2" borderId="22" xfId="0" applyNumberFormat="1" applyFont="1" applyFill="1" applyBorder="1"/>
    <xf numFmtId="0" fontId="1" fillId="0" borderId="11" xfId="0" applyFont="1" applyBorder="1"/>
    <xf numFmtId="0" fontId="1" fillId="0" borderId="0" xfId="0" applyFont="1" applyAlignment="1">
      <alignment wrapText="1"/>
    </xf>
    <xf numFmtId="0" fontId="1" fillId="3" borderId="23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164" fontId="1" fillId="3" borderId="2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2" borderId="2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1</xdr:row>
      <xdr:rowOff>22860</xdr:rowOff>
    </xdr:from>
    <xdr:to>
      <xdr:col>7</xdr:col>
      <xdr:colOff>457200</xdr:colOff>
      <xdr:row>1</xdr:row>
      <xdr:rowOff>754870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198120"/>
          <a:ext cx="1409700" cy="73201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</xdr:row>
          <xdr:rowOff>76200</xdr:rowOff>
        </xdr:from>
        <xdr:to>
          <xdr:col>4</xdr:col>
          <xdr:colOff>714375</xdr:colOff>
          <xdr:row>1</xdr:row>
          <xdr:rowOff>600075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1</xdr:row>
      <xdr:rowOff>22860</xdr:rowOff>
    </xdr:from>
    <xdr:to>
      <xdr:col>7</xdr:col>
      <xdr:colOff>457200</xdr:colOff>
      <xdr:row>1</xdr:row>
      <xdr:rowOff>754870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198120"/>
          <a:ext cx="1409700" cy="73201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</xdr:row>
          <xdr:rowOff>76200</xdr:rowOff>
        </xdr:from>
        <xdr:to>
          <xdr:col>4</xdr:col>
          <xdr:colOff>714375</xdr:colOff>
          <xdr:row>1</xdr:row>
          <xdr:rowOff>600075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-Dok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T34"/>
  <sheetViews>
    <sheetView topLeftCell="A4" workbookViewId="0">
      <selection activeCell="E20" sqref="E20"/>
    </sheetView>
  </sheetViews>
  <sheetFormatPr baseColWidth="10" defaultColWidth="11.42578125" defaultRowHeight="14.25" x14ac:dyDescent="0.2"/>
  <cols>
    <col min="1" max="1" width="4.28515625" style="1" customWidth="1"/>
    <col min="2" max="2" width="3.7109375" style="1" bestFit="1" customWidth="1"/>
    <col min="3" max="3" width="14.7109375" style="1" customWidth="1"/>
    <col min="4" max="4" width="3.85546875" style="1" customWidth="1"/>
    <col min="5" max="5" width="21.7109375" style="1" customWidth="1"/>
    <col min="6" max="6" width="23.7109375" style="1" customWidth="1"/>
    <col min="7" max="7" width="17.28515625" style="1" customWidth="1"/>
    <col min="8" max="8" width="20.28515625" style="1" customWidth="1"/>
    <col min="9" max="9" width="15.7109375" style="1" customWidth="1"/>
    <col min="10" max="10" width="13.28515625" style="1" customWidth="1"/>
    <col min="11" max="11" width="6.5703125" style="1" customWidth="1"/>
    <col min="12" max="12" width="13.85546875" style="1" bestFit="1" customWidth="1"/>
    <col min="13" max="13" width="15.5703125" style="1" customWidth="1"/>
    <col min="14" max="14" width="13.85546875" style="1" customWidth="1"/>
    <col min="15" max="15" width="31.5703125" style="1" bestFit="1" customWidth="1"/>
    <col min="16" max="16" width="3.28515625" style="1" customWidth="1"/>
    <col min="17" max="17" width="14.5703125" style="1" customWidth="1"/>
    <col min="18" max="18" width="9.140625" style="1" customWidth="1"/>
    <col min="19" max="19" width="9.7109375" style="1" customWidth="1"/>
    <col min="20" max="20" width="8.7109375" style="1" customWidth="1"/>
    <col min="21" max="16384" width="11.42578125" style="1"/>
  </cols>
  <sheetData>
    <row r="2" spans="2:18" ht="71.45" customHeight="1" x14ac:dyDescent="0.25">
      <c r="D2" s="64" t="s">
        <v>20</v>
      </c>
      <c r="E2" s="65"/>
      <c r="F2" s="65"/>
      <c r="G2" s="65"/>
    </row>
    <row r="3" spans="2:18" ht="15" thickBot="1" x14ac:dyDescent="0.25">
      <c r="L3" s="10" t="s">
        <v>0</v>
      </c>
      <c r="M3" s="1" t="s">
        <v>13</v>
      </c>
    </row>
    <row r="4" spans="2:18" ht="20.45" customHeight="1" thickBot="1" x14ac:dyDescent="0.3">
      <c r="C4" s="2" t="s">
        <v>1</v>
      </c>
      <c r="D4" s="66" t="s">
        <v>41</v>
      </c>
      <c r="E4" s="67"/>
      <c r="F4" s="68"/>
      <c r="G4" s="2"/>
      <c r="H4" s="2"/>
      <c r="I4" s="2"/>
      <c r="J4" s="2"/>
      <c r="K4" s="2"/>
      <c r="L4" s="10" t="s">
        <v>2</v>
      </c>
      <c r="M4" s="5" t="s">
        <v>12</v>
      </c>
      <c r="N4" s="5"/>
      <c r="O4" s="4"/>
      <c r="P4" s="4"/>
      <c r="Q4" s="4"/>
    </row>
    <row r="5" spans="2:18" ht="15.6" customHeight="1" x14ac:dyDescent="0.2">
      <c r="M5" s="5"/>
      <c r="N5" s="5"/>
      <c r="O5" s="5"/>
      <c r="P5" s="5"/>
      <c r="Q5" s="5"/>
    </row>
    <row r="6" spans="2:18" ht="15.6" customHeight="1" x14ac:dyDescent="0.2">
      <c r="M6" s="5"/>
      <c r="N6" s="5"/>
      <c r="O6" s="5"/>
      <c r="P6" s="5"/>
      <c r="Q6" s="5"/>
    </row>
    <row r="7" spans="2:18" ht="48" customHeight="1" x14ac:dyDescent="0.25">
      <c r="B7" s="13"/>
      <c r="C7" s="14"/>
      <c r="D7" s="15"/>
      <c r="E7" s="51" t="s">
        <v>3</v>
      </c>
      <c r="F7" s="51" t="s">
        <v>4</v>
      </c>
      <c r="G7" s="52" t="s">
        <v>18</v>
      </c>
      <c r="H7" s="52" t="s">
        <v>19</v>
      </c>
      <c r="I7" s="52" t="s">
        <v>36</v>
      </c>
      <c r="J7" s="52" t="s">
        <v>24</v>
      </c>
      <c r="K7" s="52" t="s">
        <v>60</v>
      </c>
      <c r="L7" s="52" t="s">
        <v>28</v>
      </c>
      <c r="M7" s="53" t="s">
        <v>29</v>
      </c>
      <c r="N7" s="12" t="s">
        <v>30</v>
      </c>
      <c r="O7" s="53" t="s">
        <v>35</v>
      </c>
      <c r="P7" s="55"/>
      <c r="Q7" s="55" t="s">
        <v>5</v>
      </c>
    </row>
    <row r="8" spans="2:18" x14ac:dyDescent="0.2">
      <c r="B8" s="69" t="s">
        <v>6</v>
      </c>
      <c r="C8" s="70" t="s">
        <v>7</v>
      </c>
      <c r="D8" s="7">
        <v>1</v>
      </c>
      <c r="E8" s="21" t="s">
        <v>46</v>
      </c>
      <c r="F8" s="21" t="s">
        <v>42</v>
      </c>
      <c r="G8" s="21"/>
      <c r="H8" s="21" t="s">
        <v>53</v>
      </c>
      <c r="I8" s="21"/>
      <c r="J8" s="21" t="s">
        <v>51</v>
      </c>
      <c r="K8" s="21" t="s">
        <v>52</v>
      </c>
      <c r="L8" s="22" t="s">
        <v>8</v>
      </c>
      <c r="M8" s="22"/>
      <c r="N8" s="22"/>
      <c r="O8" s="23"/>
      <c r="P8" s="9"/>
      <c r="Q8" s="9">
        <f>IF(L8="X",325,IF(M8="X",280,IF(N8="X",275,"")))</f>
        <v>325</v>
      </c>
    </row>
    <row r="9" spans="2:18" x14ac:dyDescent="0.2">
      <c r="B9" s="69"/>
      <c r="C9" s="70"/>
      <c r="D9" s="7">
        <v>2</v>
      </c>
      <c r="E9" s="21" t="s">
        <v>47</v>
      </c>
      <c r="F9" s="21" t="s">
        <v>43</v>
      </c>
      <c r="G9" s="21" t="s">
        <v>48</v>
      </c>
      <c r="H9" s="21"/>
      <c r="I9" s="21"/>
      <c r="J9" s="21" t="s">
        <v>50</v>
      </c>
      <c r="K9" s="21" t="s">
        <v>52</v>
      </c>
      <c r="L9" s="22"/>
      <c r="M9" s="22" t="s">
        <v>8</v>
      </c>
      <c r="N9" s="22"/>
      <c r="O9" s="23" t="s">
        <v>54</v>
      </c>
      <c r="P9" s="9"/>
      <c r="Q9" s="9">
        <f t="shared" ref="Q9:Q16" si="0">IF(L9="X",325,IF(M9="X",280,IF(N9="X",275,"")))</f>
        <v>280</v>
      </c>
    </row>
    <row r="10" spans="2:18" x14ac:dyDescent="0.2">
      <c r="B10" s="69"/>
      <c r="C10" s="70"/>
      <c r="D10" s="7">
        <v>3</v>
      </c>
      <c r="E10" s="21" t="s">
        <v>45</v>
      </c>
      <c r="F10" s="21" t="s">
        <v>44</v>
      </c>
      <c r="G10" s="21"/>
      <c r="H10" s="21"/>
      <c r="I10" s="21" t="s">
        <v>49</v>
      </c>
      <c r="J10" s="21" t="s">
        <v>52</v>
      </c>
      <c r="K10" s="21" t="s">
        <v>61</v>
      </c>
      <c r="L10" s="22"/>
      <c r="M10" s="22" t="s">
        <v>8</v>
      </c>
      <c r="N10" s="22"/>
      <c r="O10" s="23" t="s">
        <v>55</v>
      </c>
      <c r="P10" s="9"/>
      <c r="Q10" s="9">
        <f t="shared" si="0"/>
        <v>280</v>
      </c>
    </row>
    <row r="11" spans="2:18" x14ac:dyDescent="0.2">
      <c r="B11" s="69"/>
      <c r="C11" s="54" t="s">
        <v>9</v>
      </c>
      <c r="D11" s="7"/>
      <c r="E11" s="21"/>
      <c r="F11" s="21"/>
      <c r="G11" s="21"/>
      <c r="H11" s="21"/>
      <c r="I11" s="21"/>
      <c r="J11" s="21"/>
      <c r="K11" s="21"/>
      <c r="L11" s="22"/>
      <c r="M11" s="22"/>
      <c r="N11" s="22"/>
      <c r="O11" s="23"/>
      <c r="P11" s="9"/>
      <c r="Q11" s="9" t="str">
        <f t="shared" si="0"/>
        <v/>
      </c>
    </row>
    <row r="12" spans="2:18" ht="15" x14ac:dyDescent="0.25">
      <c r="B12" s="11"/>
      <c r="C12" s="7"/>
      <c r="D12" s="7"/>
      <c r="E12" s="7"/>
      <c r="F12" s="7"/>
      <c r="G12" s="7"/>
      <c r="H12" s="7"/>
      <c r="I12" s="7"/>
      <c r="J12" s="7"/>
      <c r="K12" s="7"/>
      <c r="L12" s="8"/>
      <c r="M12" s="8"/>
      <c r="N12" s="8"/>
      <c r="O12" s="9"/>
      <c r="P12" s="9"/>
      <c r="Q12" s="9" t="str">
        <f t="shared" si="0"/>
        <v/>
      </c>
    </row>
    <row r="13" spans="2:18" x14ac:dyDescent="0.2">
      <c r="B13" s="69" t="s">
        <v>10</v>
      </c>
      <c r="C13" s="70" t="s">
        <v>7</v>
      </c>
      <c r="D13" s="7">
        <v>1</v>
      </c>
      <c r="E13" s="21"/>
      <c r="F13" s="21"/>
      <c r="G13" s="21"/>
      <c r="H13" s="21"/>
      <c r="I13" s="21"/>
      <c r="J13" s="21"/>
      <c r="K13" s="21"/>
      <c r="L13" s="22"/>
      <c r="M13" s="22"/>
      <c r="N13" s="22"/>
      <c r="O13" s="23"/>
      <c r="P13" s="9"/>
      <c r="Q13" s="9" t="str">
        <f t="shared" si="0"/>
        <v/>
      </c>
    </row>
    <row r="14" spans="2:18" x14ac:dyDescent="0.2">
      <c r="B14" s="69"/>
      <c r="C14" s="70"/>
      <c r="D14" s="7">
        <v>2</v>
      </c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3"/>
      <c r="P14" s="9"/>
      <c r="Q14" s="9" t="str">
        <f t="shared" si="0"/>
        <v/>
      </c>
    </row>
    <row r="15" spans="2:18" x14ac:dyDescent="0.2">
      <c r="B15" s="69"/>
      <c r="C15" s="70"/>
      <c r="D15" s="7">
        <v>3</v>
      </c>
      <c r="E15" s="21"/>
      <c r="F15" s="21"/>
      <c r="G15" s="21"/>
      <c r="H15" s="21"/>
      <c r="I15" s="21"/>
      <c r="J15" s="21"/>
      <c r="K15" s="21"/>
      <c r="L15" s="22"/>
      <c r="M15" s="22"/>
      <c r="N15" s="22"/>
      <c r="O15" s="23"/>
      <c r="P15" s="9"/>
      <c r="Q15" s="9" t="str">
        <f t="shared" si="0"/>
        <v/>
      </c>
    </row>
    <row r="16" spans="2:18" x14ac:dyDescent="0.2">
      <c r="B16" s="69"/>
      <c r="C16" s="54" t="s">
        <v>9</v>
      </c>
      <c r="D16" s="7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3"/>
      <c r="P16" s="9"/>
      <c r="Q16" s="9" t="str">
        <f t="shared" si="0"/>
        <v/>
      </c>
      <c r="R16" s="46"/>
    </row>
    <row r="17" spans="2:20" ht="45" x14ac:dyDescent="0.25">
      <c r="B17" s="3"/>
      <c r="C17" s="7"/>
      <c r="D17" s="7"/>
      <c r="E17" s="7"/>
      <c r="F17" s="7"/>
      <c r="G17" s="7"/>
      <c r="H17" s="7"/>
      <c r="I17" s="7"/>
      <c r="J17" s="7"/>
      <c r="K17" s="7"/>
      <c r="L17" s="43" t="s">
        <v>32</v>
      </c>
      <c r="M17" s="43" t="s">
        <v>33</v>
      </c>
      <c r="N17" s="43" t="s">
        <v>34</v>
      </c>
      <c r="O17" s="9"/>
      <c r="P17" s="9"/>
      <c r="Q17" s="45"/>
      <c r="R17" s="47"/>
      <c r="S17" s="47"/>
      <c r="T17" s="47"/>
    </row>
    <row r="18" spans="2:20" ht="15" customHeight="1" x14ac:dyDescent="0.2">
      <c r="B18" s="58" t="s">
        <v>25</v>
      </c>
      <c r="C18" s="59"/>
      <c r="D18" s="7">
        <v>1</v>
      </c>
      <c r="E18" s="21" t="s">
        <v>57</v>
      </c>
      <c r="F18" s="21" t="s">
        <v>56</v>
      </c>
      <c r="G18" s="21" t="s">
        <v>58</v>
      </c>
      <c r="H18" s="21"/>
      <c r="I18" s="21"/>
      <c r="J18" s="8" t="s">
        <v>31</v>
      </c>
      <c r="K18" s="8" t="s">
        <v>52</v>
      </c>
      <c r="L18" s="22" t="s">
        <v>8</v>
      </c>
      <c r="M18" s="22"/>
      <c r="N18" s="22"/>
      <c r="O18" s="23"/>
      <c r="P18" s="9"/>
      <c r="Q18" s="9">
        <f>IF(L18="X",245,IF(M18="X",200,IF(N18="X",195,"")))</f>
        <v>245</v>
      </c>
    </row>
    <row r="19" spans="2:20" x14ac:dyDescent="0.2">
      <c r="B19" s="60"/>
      <c r="C19" s="61"/>
      <c r="D19" s="7">
        <v>2</v>
      </c>
      <c r="E19" s="21"/>
      <c r="F19" s="21"/>
      <c r="G19" s="21"/>
      <c r="H19" s="21"/>
      <c r="I19" s="21"/>
      <c r="J19" s="8" t="s">
        <v>31</v>
      </c>
      <c r="K19" s="8"/>
      <c r="L19" s="22"/>
      <c r="M19" s="48"/>
      <c r="N19" s="48"/>
      <c r="O19" s="23"/>
      <c r="P19" s="9"/>
      <c r="Q19" s="9" t="str">
        <f t="shared" ref="Q19:Q21" si="1">IF(L19="X",245,IF(M19="X",200,IF(N19="X",195,"")))</f>
        <v/>
      </c>
    </row>
    <row r="20" spans="2:20" x14ac:dyDescent="0.2">
      <c r="B20" s="60"/>
      <c r="C20" s="61"/>
      <c r="D20" s="3">
        <v>3</v>
      </c>
      <c r="E20" s="21"/>
      <c r="F20" s="21"/>
      <c r="G20" s="21"/>
      <c r="H20" s="21"/>
      <c r="I20" s="21"/>
      <c r="J20" s="8" t="s">
        <v>31</v>
      </c>
      <c r="K20" s="57"/>
      <c r="L20" s="49"/>
      <c r="M20" s="22"/>
      <c r="N20" s="22"/>
      <c r="O20" s="50"/>
      <c r="P20" s="6"/>
      <c r="Q20" s="9" t="str">
        <f t="shared" si="1"/>
        <v/>
      </c>
    </row>
    <row r="21" spans="2:20" x14ac:dyDescent="0.2">
      <c r="B21" s="62"/>
      <c r="C21" s="63"/>
      <c r="D21" s="3">
        <v>4</v>
      </c>
      <c r="E21" s="21"/>
      <c r="F21" s="21"/>
      <c r="G21" s="21"/>
      <c r="H21" s="21"/>
      <c r="I21" s="21"/>
      <c r="J21" s="8" t="s">
        <v>31</v>
      </c>
      <c r="K21" s="57"/>
      <c r="L21" s="49"/>
      <c r="M21" s="22"/>
      <c r="N21" s="22"/>
      <c r="O21" s="50"/>
      <c r="P21" s="6"/>
      <c r="Q21" s="9" t="str">
        <f t="shared" si="1"/>
        <v/>
      </c>
    </row>
    <row r="22" spans="2:20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O22" s="44"/>
      <c r="P22" s="3"/>
      <c r="Q22" s="3"/>
    </row>
    <row r="23" spans="2:20" ht="15" x14ac:dyDescent="0.25">
      <c r="C23" s="1" t="s">
        <v>37</v>
      </c>
      <c r="H23" s="1" t="s">
        <v>59</v>
      </c>
      <c r="O23" s="16" t="s">
        <v>11</v>
      </c>
      <c r="P23" s="11"/>
      <c r="Q23" s="17">
        <f>SUM(Q8:Q21)</f>
        <v>1130</v>
      </c>
    </row>
    <row r="24" spans="2:20" ht="15" thickBot="1" x14ac:dyDescent="0.25"/>
    <row r="25" spans="2:20" ht="25.5" x14ac:dyDescent="0.35">
      <c r="C25" s="24" t="s">
        <v>14</v>
      </c>
      <c r="D25" s="25"/>
      <c r="E25" s="25"/>
      <c r="F25" s="26"/>
      <c r="H25" s="35" t="s">
        <v>27</v>
      </c>
      <c r="I25" s="36"/>
      <c r="J25" s="36"/>
      <c r="K25" s="36"/>
      <c r="L25" s="19"/>
    </row>
    <row r="26" spans="2:20" x14ac:dyDescent="0.2">
      <c r="C26" s="27"/>
      <c r="D26" s="28"/>
      <c r="E26" s="28"/>
      <c r="F26" s="29"/>
      <c r="H26" s="38" t="s">
        <v>23</v>
      </c>
      <c r="I26" s="28"/>
      <c r="J26" s="28"/>
      <c r="K26" s="28"/>
      <c r="L26" s="20"/>
    </row>
    <row r="27" spans="2:20" x14ac:dyDescent="0.2">
      <c r="C27" s="27" t="s">
        <v>15</v>
      </c>
      <c r="D27" s="28"/>
      <c r="E27" s="28"/>
      <c r="F27" s="29"/>
      <c r="H27" s="39" t="s">
        <v>38</v>
      </c>
      <c r="I27" s="40"/>
      <c r="J27" s="40"/>
      <c r="K27" s="40"/>
      <c r="L27" s="56"/>
    </row>
    <row r="28" spans="2:20" ht="15" x14ac:dyDescent="0.25">
      <c r="C28" s="27" t="s">
        <v>21</v>
      </c>
      <c r="D28" s="28"/>
      <c r="E28" s="28"/>
      <c r="F28" s="29"/>
    </row>
    <row r="29" spans="2:20" ht="26.25" x14ac:dyDescent="0.4">
      <c r="C29" s="27" t="s">
        <v>22</v>
      </c>
      <c r="D29" s="28"/>
      <c r="E29" s="28"/>
      <c r="F29" s="29"/>
      <c r="H29" s="42" t="s">
        <v>39</v>
      </c>
      <c r="I29" s="36"/>
      <c r="J29" s="36"/>
      <c r="K29" s="36"/>
      <c r="L29" s="36"/>
      <c r="M29" s="37"/>
    </row>
    <row r="30" spans="2:20" ht="15" x14ac:dyDescent="0.2">
      <c r="C30" s="30" t="s">
        <v>17</v>
      </c>
      <c r="D30" s="28"/>
      <c r="E30" s="28"/>
      <c r="F30" s="29"/>
      <c r="H30" s="39" t="s">
        <v>40</v>
      </c>
      <c r="I30" s="40"/>
      <c r="J30" s="40"/>
      <c r="K30" s="40"/>
      <c r="L30" s="40"/>
      <c r="M30" s="41"/>
    </row>
    <row r="31" spans="2:20" ht="15" thickBot="1" x14ac:dyDescent="0.25">
      <c r="C31" s="31" t="s">
        <v>16</v>
      </c>
      <c r="D31" s="32"/>
      <c r="E31" s="32"/>
      <c r="F31" s="33"/>
    </row>
    <row r="34" spans="3:3" x14ac:dyDescent="0.2">
      <c r="C34" s="34" t="s">
        <v>26</v>
      </c>
    </row>
  </sheetData>
  <mergeCells count="7">
    <mergeCell ref="B18:C21"/>
    <mergeCell ref="D2:G2"/>
    <mergeCell ref="D4:F4"/>
    <mergeCell ref="B8:B11"/>
    <mergeCell ref="C8:C10"/>
    <mergeCell ref="B13:B16"/>
    <mergeCell ref="C13:C15"/>
  </mergeCells>
  <dataValidations count="2">
    <dataValidation showInputMessage="1" showErrorMessage="1" sqref="L12:N12 L17:N17"/>
    <dataValidation type="list" showInputMessage="1" showErrorMessage="1" sqref="L8:N11 L13:N16 L18:N21">
      <formula1>"X"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4</xdr:col>
                <xdr:colOff>133350</xdr:colOff>
                <xdr:row>1</xdr:row>
                <xdr:rowOff>76200</xdr:rowOff>
              </from>
              <to>
                <xdr:col>4</xdr:col>
                <xdr:colOff>714375</xdr:colOff>
                <xdr:row>1</xdr:row>
                <xdr:rowOff>600075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T34"/>
  <sheetViews>
    <sheetView tabSelected="1" topLeftCell="A3" workbookViewId="0">
      <selection activeCell="E38" sqref="E38"/>
    </sheetView>
  </sheetViews>
  <sheetFormatPr baseColWidth="10" defaultColWidth="11.42578125" defaultRowHeight="14.25" x14ac:dyDescent="0.2"/>
  <cols>
    <col min="1" max="1" width="4.28515625" style="1" customWidth="1"/>
    <col min="2" max="2" width="3.7109375" style="1" bestFit="1" customWidth="1"/>
    <col min="3" max="3" width="14.7109375" style="1" customWidth="1"/>
    <col min="4" max="4" width="3.85546875" style="1" customWidth="1"/>
    <col min="5" max="5" width="21.7109375" style="1" customWidth="1"/>
    <col min="6" max="6" width="23.7109375" style="1" customWidth="1"/>
    <col min="7" max="7" width="17.28515625" style="1" customWidth="1"/>
    <col min="8" max="8" width="20.28515625" style="1" customWidth="1"/>
    <col min="9" max="9" width="15.7109375" style="1" customWidth="1"/>
    <col min="10" max="10" width="13.28515625" style="1" customWidth="1"/>
    <col min="11" max="11" width="6.5703125" style="1" customWidth="1"/>
    <col min="12" max="12" width="13.85546875" style="1" bestFit="1" customWidth="1"/>
    <col min="13" max="13" width="15.5703125" style="1" customWidth="1"/>
    <col min="14" max="14" width="13.85546875" style="1" customWidth="1"/>
    <col min="15" max="15" width="31.5703125" style="1" bestFit="1" customWidth="1"/>
    <col min="16" max="16" width="3.28515625" style="1" customWidth="1"/>
    <col min="17" max="17" width="14.5703125" style="1" customWidth="1"/>
    <col min="18" max="18" width="9.140625" style="1" customWidth="1"/>
    <col min="19" max="19" width="9.7109375" style="1" customWidth="1"/>
    <col min="20" max="20" width="8.7109375" style="1" customWidth="1"/>
    <col min="21" max="16384" width="11.42578125" style="1"/>
  </cols>
  <sheetData>
    <row r="2" spans="2:18" ht="71.45" customHeight="1" x14ac:dyDescent="0.25">
      <c r="D2" s="64" t="s">
        <v>20</v>
      </c>
      <c r="E2" s="65"/>
      <c r="F2" s="65"/>
      <c r="G2" s="65"/>
    </row>
    <row r="3" spans="2:18" ht="15" thickBot="1" x14ac:dyDescent="0.25">
      <c r="L3" s="10" t="s">
        <v>0</v>
      </c>
      <c r="M3" s="1" t="s">
        <v>13</v>
      </c>
    </row>
    <row r="4" spans="2:18" ht="20.45" customHeight="1" thickBot="1" x14ac:dyDescent="0.3">
      <c r="C4" s="2" t="s">
        <v>1</v>
      </c>
      <c r="D4" s="66"/>
      <c r="E4" s="67"/>
      <c r="F4" s="68"/>
      <c r="G4" s="2"/>
      <c r="H4" s="2"/>
      <c r="I4" s="2"/>
      <c r="J4" s="2"/>
      <c r="K4" s="2"/>
      <c r="L4" s="10" t="s">
        <v>2</v>
      </c>
      <c r="M4" s="5" t="s">
        <v>12</v>
      </c>
      <c r="N4" s="5"/>
      <c r="O4" s="4"/>
      <c r="P4" s="4"/>
      <c r="Q4" s="4"/>
    </row>
    <row r="5" spans="2:18" ht="15.6" customHeight="1" x14ac:dyDescent="0.2">
      <c r="M5" s="5"/>
      <c r="N5" s="5"/>
      <c r="O5" s="5"/>
      <c r="P5" s="5"/>
      <c r="Q5" s="5"/>
    </row>
    <row r="6" spans="2:18" ht="15.6" customHeight="1" x14ac:dyDescent="0.2">
      <c r="M6" s="5"/>
      <c r="N6" s="5"/>
      <c r="O6" s="5"/>
      <c r="P6" s="5"/>
      <c r="Q6" s="5"/>
    </row>
    <row r="7" spans="2:18" ht="48" customHeight="1" x14ac:dyDescent="0.25">
      <c r="B7" s="13"/>
      <c r="C7" s="14"/>
      <c r="D7" s="15"/>
      <c r="E7" s="51" t="s">
        <v>3</v>
      </c>
      <c r="F7" s="51" t="s">
        <v>4</v>
      </c>
      <c r="G7" s="52" t="s">
        <v>18</v>
      </c>
      <c r="H7" s="52" t="s">
        <v>19</v>
      </c>
      <c r="I7" s="52" t="s">
        <v>36</v>
      </c>
      <c r="J7" s="52" t="s">
        <v>24</v>
      </c>
      <c r="K7" s="52" t="s">
        <v>60</v>
      </c>
      <c r="L7" s="52" t="s">
        <v>28</v>
      </c>
      <c r="M7" s="53" t="s">
        <v>29</v>
      </c>
      <c r="N7" s="12" t="s">
        <v>30</v>
      </c>
      <c r="O7" s="53" t="s">
        <v>35</v>
      </c>
      <c r="P7" s="55"/>
      <c r="Q7" s="55" t="s">
        <v>5</v>
      </c>
    </row>
    <row r="8" spans="2:18" x14ac:dyDescent="0.2">
      <c r="B8" s="69" t="s">
        <v>6</v>
      </c>
      <c r="C8" s="70" t="s">
        <v>7</v>
      </c>
      <c r="D8" s="7">
        <v>1</v>
      </c>
      <c r="E8" s="21"/>
      <c r="F8" s="21"/>
      <c r="G8" s="22"/>
      <c r="H8" s="21"/>
      <c r="I8" s="21"/>
      <c r="J8" s="21"/>
      <c r="K8" s="21"/>
      <c r="L8" s="22"/>
      <c r="M8" s="22"/>
      <c r="N8" s="22"/>
      <c r="O8" s="23"/>
      <c r="P8" s="9"/>
      <c r="Q8" s="9" t="str">
        <f>IF(L8="X",325,IF(M8="X",280,IF(N8="X",275,"")))</f>
        <v/>
      </c>
    </row>
    <row r="9" spans="2:18" x14ac:dyDescent="0.2">
      <c r="B9" s="69"/>
      <c r="C9" s="70"/>
      <c r="D9" s="7">
        <v>2</v>
      </c>
      <c r="E9" s="21"/>
      <c r="F9" s="21"/>
      <c r="G9" s="21"/>
      <c r="H9" s="21"/>
      <c r="I9" s="21"/>
      <c r="J9" s="21"/>
      <c r="K9" s="21"/>
      <c r="L9" s="22"/>
      <c r="M9" s="22"/>
      <c r="N9" s="22"/>
      <c r="O9" s="23"/>
      <c r="P9" s="9"/>
      <c r="Q9" s="9" t="str">
        <f t="shared" ref="Q9:Q16" si="0">IF(L9="X",325,IF(M9="X",280,IF(N9="X",275,"")))</f>
        <v/>
      </c>
    </row>
    <row r="10" spans="2:18" x14ac:dyDescent="0.2">
      <c r="B10" s="69"/>
      <c r="C10" s="70"/>
      <c r="D10" s="7">
        <v>3</v>
      </c>
      <c r="E10" s="21"/>
      <c r="F10" s="21"/>
      <c r="G10" s="21"/>
      <c r="H10" s="21"/>
      <c r="I10" s="21"/>
      <c r="J10" s="21"/>
      <c r="K10" s="21"/>
      <c r="L10" s="22"/>
      <c r="M10" s="22"/>
      <c r="N10" s="22"/>
      <c r="O10" s="23"/>
      <c r="P10" s="9"/>
      <c r="Q10" s="9" t="str">
        <f t="shared" si="0"/>
        <v/>
      </c>
    </row>
    <row r="11" spans="2:18" x14ac:dyDescent="0.2">
      <c r="B11" s="69"/>
      <c r="C11" s="54" t="s">
        <v>9</v>
      </c>
      <c r="D11" s="7"/>
      <c r="E11" s="21"/>
      <c r="F11" s="21"/>
      <c r="G11" s="21"/>
      <c r="H11" s="21"/>
      <c r="I11" s="21"/>
      <c r="J11" s="21"/>
      <c r="K11" s="21"/>
      <c r="L11" s="22"/>
      <c r="M11" s="22"/>
      <c r="N11" s="22"/>
      <c r="O11" s="23"/>
      <c r="P11" s="9"/>
      <c r="Q11" s="9" t="str">
        <f t="shared" si="0"/>
        <v/>
      </c>
    </row>
    <row r="12" spans="2:18" ht="15" x14ac:dyDescent="0.25">
      <c r="B12" s="11"/>
      <c r="C12" s="7"/>
      <c r="D12" s="7"/>
      <c r="E12" s="7"/>
      <c r="F12" s="7"/>
      <c r="G12" s="7"/>
      <c r="H12" s="7"/>
      <c r="I12" s="7"/>
      <c r="J12" s="7"/>
      <c r="K12" s="7"/>
      <c r="L12" s="8"/>
      <c r="M12" s="8"/>
      <c r="N12" s="8"/>
      <c r="O12" s="9"/>
      <c r="P12" s="9"/>
      <c r="Q12" s="9" t="str">
        <f t="shared" si="0"/>
        <v/>
      </c>
    </row>
    <row r="13" spans="2:18" x14ac:dyDescent="0.2">
      <c r="B13" s="69" t="s">
        <v>10</v>
      </c>
      <c r="C13" s="70" t="s">
        <v>7</v>
      </c>
      <c r="D13" s="7">
        <v>1</v>
      </c>
      <c r="E13" s="21"/>
      <c r="F13" s="21"/>
      <c r="G13" s="21"/>
      <c r="H13" s="21"/>
      <c r="I13" s="21"/>
      <c r="J13" s="21"/>
      <c r="K13" s="21"/>
      <c r="L13" s="22"/>
      <c r="M13" s="22"/>
      <c r="N13" s="22"/>
      <c r="O13" s="23"/>
      <c r="P13" s="9"/>
      <c r="Q13" s="9" t="str">
        <f t="shared" si="0"/>
        <v/>
      </c>
    </row>
    <row r="14" spans="2:18" x14ac:dyDescent="0.2">
      <c r="B14" s="69"/>
      <c r="C14" s="70"/>
      <c r="D14" s="7">
        <v>2</v>
      </c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3"/>
      <c r="P14" s="9"/>
      <c r="Q14" s="9" t="str">
        <f t="shared" si="0"/>
        <v/>
      </c>
    </row>
    <row r="15" spans="2:18" x14ac:dyDescent="0.2">
      <c r="B15" s="69"/>
      <c r="C15" s="70"/>
      <c r="D15" s="7">
        <v>3</v>
      </c>
      <c r="E15" s="21"/>
      <c r="F15" s="21"/>
      <c r="G15" s="21"/>
      <c r="H15" s="21"/>
      <c r="I15" s="21"/>
      <c r="J15" s="21"/>
      <c r="K15" s="21"/>
      <c r="L15" s="22"/>
      <c r="M15" s="22"/>
      <c r="N15" s="22"/>
      <c r="O15" s="23"/>
      <c r="P15" s="9"/>
      <c r="Q15" s="9" t="str">
        <f t="shared" si="0"/>
        <v/>
      </c>
    </row>
    <row r="16" spans="2:18" x14ac:dyDescent="0.2">
      <c r="B16" s="69"/>
      <c r="C16" s="54" t="s">
        <v>9</v>
      </c>
      <c r="D16" s="7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3"/>
      <c r="P16" s="9"/>
      <c r="Q16" s="9" t="str">
        <f t="shared" si="0"/>
        <v/>
      </c>
      <c r="R16" s="46"/>
    </row>
    <row r="17" spans="2:20" ht="45" x14ac:dyDescent="0.25">
      <c r="B17" s="3"/>
      <c r="C17" s="7"/>
      <c r="D17" s="7"/>
      <c r="E17" s="7"/>
      <c r="F17" s="7"/>
      <c r="G17" s="7"/>
      <c r="H17" s="7"/>
      <c r="I17" s="7"/>
      <c r="J17" s="7"/>
      <c r="K17" s="7"/>
      <c r="L17" s="43" t="s">
        <v>32</v>
      </c>
      <c r="M17" s="43" t="s">
        <v>33</v>
      </c>
      <c r="N17" s="43" t="s">
        <v>34</v>
      </c>
      <c r="O17" s="9"/>
      <c r="P17" s="9"/>
      <c r="Q17" s="45"/>
      <c r="R17" s="47"/>
      <c r="S17" s="47"/>
      <c r="T17" s="47"/>
    </row>
    <row r="18" spans="2:20" ht="15" customHeight="1" x14ac:dyDescent="0.2">
      <c r="B18" s="58" t="s">
        <v>25</v>
      </c>
      <c r="C18" s="59"/>
      <c r="D18" s="7">
        <v>1</v>
      </c>
      <c r="E18" s="21"/>
      <c r="F18" s="21"/>
      <c r="G18" s="21"/>
      <c r="H18" s="21"/>
      <c r="I18" s="21"/>
      <c r="J18" s="8"/>
      <c r="K18" s="8"/>
      <c r="L18" s="22"/>
      <c r="M18" s="22"/>
      <c r="N18" s="22"/>
      <c r="O18" s="23"/>
      <c r="P18" s="9"/>
      <c r="Q18" s="9" t="str">
        <f>IF(L18="X",245,IF(M18="X",200,IF(N18="X",195,"")))</f>
        <v/>
      </c>
    </row>
    <row r="19" spans="2:20" x14ac:dyDescent="0.2">
      <c r="B19" s="60"/>
      <c r="C19" s="61"/>
      <c r="D19" s="7">
        <v>2</v>
      </c>
      <c r="E19" s="21"/>
      <c r="F19" s="21"/>
      <c r="G19" s="21"/>
      <c r="H19" s="21"/>
      <c r="I19" s="21"/>
      <c r="J19" s="8"/>
      <c r="K19" s="57"/>
      <c r="L19" s="22"/>
      <c r="M19" s="48"/>
      <c r="N19" s="48"/>
      <c r="O19" s="50"/>
      <c r="P19" s="9"/>
      <c r="Q19" s="9" t="str">
        <f t="shared" ref="Q19:Q21" si="1">IF(L19="X",245,IF(M19="X",200,IF(N19="X",195,"")))</f>
        <v/>
      </c>
    </row>
    <row r="20" spans="2:20" x14ac:dyDescent="0.2">
      <c r="B20" s="60"/>
      <c r="C20" s="61"/>
      <c r="D20" s="3">
        <v>3</v>
      </c>
      <c r="E20" s="21"/>
      <c r="F20" s="21"/>
      <c r="G20" s="21"/>
      <c r="H20" s="21"/>
      <c r="I20" s="21"/>
      <c r="J20" s="8"/>
      <c r="K20" s="57"/>
      <c r="L20" s="49"/>
      <c r="M20" s="22"/>
      <c r="N20" s="22"/>
      <c r="O20" s="50"/>
      <c r="P20" s="6"/>
      <c r="Q20" s="9" t="str">
        <f t="shared" si="1"/>
        <v/>
      </c>
    </row>
    <row r="21" spans="2:20" x14ac:dyDescent="0.2">
      <c r="B21" s="62"/>
      <c r="C21" s="63"/>
      <c r="D21" s="3">
        <v>4</v>
      </c>
      <c r="E21" s="21"/>
      <c r="F21" s="21"/>
      <c r="G21" s="21"/>
      <c r="H21" s="21"/>
      <c r="I21" s="21"/>
      <c r="J21" s="8"/>
      <c r="K21" s="57"/>
      <c r="L21" s="49"/>
      <c r="M21" s="22"/>
      <c r="N21" s="22"/>
      <c r="O21" s="50"/>
      <c r="P21" s="6"/>
      <c r="Q21" s="9" t="str">
        <f t="shared" si="1"/>
        <v/>
      </c>
    </row>
    <row r="22" spans="2:20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O22" s="44"/>
      <c r="P22" s="3"/>
      <c r="Q22" s="3"/>
    </row>
    <row r="23" spans="2:20" ht="15" x14ac:dyDescent="0.25">
      <c r="C23" s="1" t="s">
        <v>37</v>
      </c>
      <c r="H23" s="1" t="s">
        <v>59</v>
      </c>
      <c r="O23" s="16" t="s">
        <v>11</v>
      </c>
      <c r="P23" s="11"/>
      <c r="Q23" s="17">
        <f>SUM(Q8:Q21)</f>
        <v>0</v>
      </c>
    </row>
    <row r="24" spans="2:20" ht="15" thickBot="1" x14ac:dyDescent="0.25"/>
    <row r="25" spans="2:20" ht="25.5" x14ac:dyDescent="0.35">
      <c r="C25" s="24" t="s">
        <v>14</v>
      </c>
      <c r="D25" s="25"/>
      <c r="E25" s="25"/>
      <c r="F25" s="26"/>
      <c r="H25" s="35" t="s">
        <v>27</v>
      </c>
      <c r="I25" s="36"/>
      <c r="J25" s="36"/>
      <c r="K25" s="36"/>
      <c r="L25" s="19"/>
    </row>
    <row r="26" spans="2:20" x14ac:dyDescent="0.2">
      <c r="C26" s="27"/>
      <c r="D26" s="28"/>
      <c r="E26" s="28"/>
      <c r="F26" s="29"/>
      <c r="H26" s="38" t="s">
        <v>23</v>
      </c>
      <c r="I26" s="28"/>
      <c r="J26" s="28"/>
      <c r="K26" s="28"/>
      <c r="L26" s="20"/>
    </row>
    <row r="27" spans="2:20" x14ac:dyDescent="0.2">
      <c r="C27" s="27" t="s">
        <v>15</v>
      </c>
      <c r="D27" s="28"/>
      <c r="E27" s="28"/>
      <c r="F27" s="29"/>
      <c r="H27" s="39" t="s">
        <v>38</v>
      </c>
      <c r="I27" s="40"/>
      <c r="J27" s="40"/>
      <c r="K27" s="40"/>
      <c r="L27" s="56"/>
    </row>
    <row r="28" spans="2:20" ht="15" x14ac:dyDescent="0.25">
      <c r="C28" s="27" t="s">
        <v>21</v>
      </c>
      <c r="D28" s="28"/>
      <c r="E28" s="28"/>
      <c r="F28" s="29"/>
    </row>
    <row r="29" spans="2:20" ht="26.25" x14ac:dyDescent="0.4">
      <c r="C29" s="27" t="s">
        <v>22</v>
      </c>
      <c r="D29" s="28"/>
      <c r="E29" s="28"/>
      <c r="F29" s="29"/>
      <c r="H29" s="42" t="s">
        <v>39</v>
      </c>
      <c r="I29" s="36"/>
      <c r="J29" s="36"/>
      <c r="K29" s="36"/>
      <c r="L29" s="36"/>
      <c r="M29" s="37"/>
    </row>
    <row r="30" spans="2:20" ht="15" x14ac:dyDescent="0.2">
      <c r="C30" s="30" t="s">
        <v>17</v>
      </c>
      <c r="D30" s="28"/>
      <c r="E30" s="28"/>
      <c r="F30" s="29"/>
      <c r="H30" s="39" t="s">
        <v>40</v>
      </c>
      <c r="I30" s="40"/>
      <c r="J30" s="40"/>
      <c r="K30" s="40"/>
      <c r="L30" s="40"/>
      <c r="M30" s="41"/>
    </row>
    <row r="31" spans="2:20" ht="15" thickBot="1" x14ac:dyDescent="0.25">
      <c r="C31" s="31" t="s">
        <v>16</v>
      </c>
      <c r="D31" s="32"/>
      <c r="E31" s="32"/>
      <c r="F31" s="33"/>
    </row>
    <row r="34" spans="3:3" x14ac:dyDescent="0.2">
      <c r="C34" s="34" t="s">
        <v>26</v>
      </c>
    </row>
  </sheetData>
  <mergeCells count="7">
    <mergeCell ref="B18:C21"/>
    <mergeCell ref="D2:G2"/>
    <mergeCell ref="D4:F4"/>
    <mergeCell ref="B8:B11"/>
    <mergeCell ref="C8:C10"/>
    <mergeCell ref="B13:B16"/>
    <mergeCell ref="C13:C15"/>
  </mergeCells>
  <dataValidations count="2">
    <dataValidation type="list" showInputMessage="1" showErrorMessage="1" sqref="L8:N11 L13:N16 L18:N21">
      <formula1>"X"</formula1>
    </dataValidation>
    <dataValidation showInputMessage="1" showErrorMessage="1" sqref="L12:N12 L17:N17"/>
  </dataValidation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autoPict="0" r:id="rId5">
            <anchor moveWithCells="1">
              <from>
                <xdr:col>4</xdr:col>
                <xdr:colOff>133350</xdr:colOff>
                <xdr:row>1</xdr:row>
                <xdr:rowOff>76200</xdr:rowOff>
              </from>
              <to>
                <xdr:col>4</xdr:col>
                <xdr:colOff>714375</xdr:colOff>
                <xdr:row>1</xdr:row>
                <xdr:rowOff>600075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Example</vt:lpstr>
      <vt:lpstr>APPLICATION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vcd1-user</dc:creator>
  <cp:lastModifiedBy>Gérald Zimmermann</cp:lastModifiedBy>
  <cp:revision/>
  <dcterms:created xsi:type="dcterms:W3CDTF">2016-12-15T11:41:35Z</dcterms:created>
  <dcterms:modified xsi:type="dcterms:W3CDTF">2019-05-15T07:14:11Z</dcterms:modified>
</cp:coreProperties>
</file>